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sociaalfondstaxi.sharepoint.com/sites/OPOV2/Shared Documents/General/1. OPOV dossiers/A0381-2023  Leerlingenvervoer Westland/"/>
    </mc:Choice>
  </mc:AlternateContent>
  <xr:revisionPtr revIDLastSave="5" documentId="8_{95DF10FC-EB83-4974-A340-2987ED48AE65}" xr6:coauthVersionLast="47" xr6:coauthVersionMax="47" xr10:uidLastSave="{44D3B4D8-2E5E-42A2-A7CF-081808785FB3}"/>
  <bookViews>
    <workbookView xWindow="57480" yWindow="-120" windowWidth="29040" windowHeight="15720" xr2:uid="{7B3DC102-FC17-4209-87FB-07620CF0D61F}"/>
  </bookViews>
  <sheets>
    <sheet name=" Bewerkt opgave Noot" sheetId="1" r:id="rId1"/>
  </sheets>
  <externalReferences>
    <externalReference r:id="rId2"/>
    <externalReference r:id="rId3"/>
  </externalReferences>
  <definedNames>
    <definedName name="_xlnm.Print_Area" localSheetId="0">' Bewerkt opgave Noot'!$A$1:$V$27</definedName>
    <definedName name="AOW_datums">[1]Data!$A$2:$D$13</definedName>
    <definedName name="AOWnieuw">OFFSET([2]AOWnieuw!$A$1,,,COUNTA([2]AOWnieuw!$A$1:$A$250),4)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<sst xmlns="http://schemas.openxmlformats.org/spreadsheetml/2006/main" count="116" uniqueCount="49">
  <si>
    <t>Opgaveformulier voor personeel in het kader overgang vervoerscontracten (OPOV / OPBC)</t>
  </si>
  <si>
    <t>Naam vervoerder / uitzendorganisatie:</t>
  </si>
  <si>
    <t>Noot Personenvervoer</t>
  </si>
  <si>
    <t>KvK-nummer</t>
  </si>
  <si>
    <t>Onderaannemer?</t>
  </si>
  <si>
    <t>Nee</t>
  </si>
  <si>
    <t>Naam vervoerscontract</t>
  </si>
  <si>
    <t>Leerlingen- en Jeugdwetvervoer namens de gemeente Delft, Midden Delfland, Pijnacker-Nootdorp, Rijswijk en Westland</t>
  </si>
  <si>
    <t>Publicatiedatum</t>
  </si>
  <si>
    <t>Datum voorlopige gunning</t>
  </si>
  <si>
    <t>Datum definitieve gunning</t>
  </si>
  <si>
    <t>Datum aanvang vervoer</t>
  </si>
  <si>
    <t>Overgangsregeling</t>
  </si>
  <si>
    <t>OPOV</t>
  </si>
  <si>
    <t>Personeel dat ingezet is op het vervoerscontract</t>
  </si>
  <si>
    <t>Aanvullende gegevens voor betrokken werknemers</t>
  </si>
  <si>
    <t>Voor- letters</t>
  </si>
  <si>
    <t>Achternaam</t>
  </si>
  <si>
    <t>Adres</t>
  </si>
  <si>
    <t>Postcode</t>
  </si>
  <si>
    <t>Woonplaats</t>
  </si>
  <si>
    <t xml:space="preserve">Telefoonnummer </t>
  </si>
  <si>
    <t>Emailadres</t>
  </si>
  <si>
    <t>Geboortedatum</t>
  </si>
  <si>
    <t>Aantal gewerkte uren</t>
  </si>
  <si>
    <t xml:space="preserve">per week, maand periode </t>
  </si>
  <si>
    <t xml:space="preserve">Betrokkenheidspercentage </t>
  </si>
  <si>
    <t>Perceel / basepoint</t>
  </si>
  <si>
    <t>Aantal vakantiedagen</t>
  </si>
  <si>
    <t>Duur dienstverband</t>
  </si>
  <si>
    <t>Eind datum arbeidsovereenkomst</t>
  </si>
  <si>
    <t>Aantal arbeidsovereenkomsten</t>
  </si>
  <si>
    <t>Dienstjaren tbv transitievergoeding</t>
  </si>
  <si>
    <t>Anciënniteit datum</t>
  </si>
  <si>
    <t>Functie</t>
  </si>
  <si>
    <t>Bruto uurloon</t>
  </si>
  <si>
    <t>Standplaats vestigingsadres</t>
  </si>
  <si>
    <t>Uitzendkracht</t>
  </si>
  <si>
    <t>Per maand</t>
  </si>
  <si>
    <t>Bepaalde tijd</t>
  </si>
  <si>
    <t>chauffeur</t>
  </si>
  <si>
    <t>15,63</t>
  </si>
  <si>
    <t>Huisadres</t>
  </si>
  <si>
    <t>Onbepaalde tijd</t>
  </si>
  <si>
    <t>nee</t>
  </si>
  <si>
    <t>Standplaats</t>
  </si>
  <si>
    <t>110,88</t>
  </si>
  <si>
    <t>16,58</t>
  </si>
  <si>
    <t xml:space="preserve">Standplaats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</si>
</sst>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00"/>
    <numFmt numFmtId="165" formatCode="d/mm/yyyy"/>
  </numFmts>
  <fonts count="8" x14ac:knownFonts="1">
    <font>
      <sz val="11"/>
      <color theme="1"/>
      <name val="Aptos Narrow"/>
      <family val="2"/>
      <scheme val="minor"/>
    </font>
    <font>
      <b/>
      <sz val="16"/>
      <color theme="1"/>
      <name val="Aptos Narrow"/>
      <family val="2"/>
      <scheme val="minor"/>
    </font>
    <font>
      <b/>
      <sz val="12"/>
      <color theme="1"/>
      <name val="Aptos Narrow"/>
      <family val="2"/>
      <scheme val="minor"/>
    </font>
    <font>
      <b/>
      <sz val="14"/>
      <color theme="1"/>
      <name val="Aptos Narrow"/>
      <family val="2"/>
      <scheme val="minor"/>
    </font>
    <font>
      <sz val="12"/>
      <name val="Aptos Narrow"/>
      <family val="2"/>
      <scheme val="minor"/>
    </font>
    <font>
      <sz val="11"/>
      <name val="Aptos Narrow"/>
      <family val="2"/>
      <scheme val="minor"/>
    </font>
    <font>
      <u/>
      <sz val="11"/>
      <color theme="10"/>
      <name val="Aptos Narrow"/>
      <family val="2"/>
      <scheme val="minor"/>
    </font>
    <font>
      <u/>
      <sz val="11"/>
      <name val="Aptos Narrow"/>
      <family val="2"/>
      <scheme val="minor"/>
    </font>
  </fonts>
  <fills count="6">
    <fill>
      <patternFill patternType="none"/>
    </fill>
    <fill>
      <patternFill patternType="gray125"/>
    </fill>
    <fill>
      <patternFill patternType="solid">
        <fgColor theme="4" tint="0.59999389629810485"/>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92D050"/>
        <bgColor indexed="64"/>
      </patternFill>
    </fill>
  </fills>
  <borders count="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43">
    <xf numFmtId="0" fontId="0" fillId="0" borderId="0" xfId="0"/>
    <xf numFmtId="0" fontId="0" fillId="0" borderId="7" xfId="0" applyBorder="1"/>
    <xf numFmtId="0" fontId="0" fillId="3" borderId="13" xfId="0" applyFill="1" applyBorder="1" applyAlignment="1">
      <alignment horizontal="center" wrapText="1"/>
    </xf>
    <xf numFmtId="0" fontId="0" fillId="0" borderId="0" xfId="0" applyAlignment="1">
      <alignment wrapText="1"/>
    </xf>
    <xf numFmtId="0" fontId="2" fillId="3" borderId="14" xfId="0" applyFont="1" applyFill="1" applyBorder="1" applyAlignment="1">
      <alignment horizontal="center" wrapText="1"/>
    </xf>
    <xf numFmtId="0" fontId="2" fillId="3" borderId="8" xfId="0" applyFont="1" applyFill="1" applyBorder="1" applyAlignment="1">
      <alignment horizontal="center" wrapText="1"/>
    </xf>
    <xf numFmtId="0" fontId="2" fillId="3" borderId="15" xfId="0" applyFont="1" applyFill="1" applyBorder="1" applyAlignment="1">
      <alignment horizontal="center" wrapText="1"/>
    </xf>
    <xf numFmtId="0" fontId="2" fillId="4" borderId="14" xfId="0" applyFont="1" applyFill="1" applyBorder="1" applyAlignment="1">
      <alignment horizontal="center" wrapText="1"/>
    </xf>
    <xf numFmtId="0" fontId="2" fillId="4" borderId="8" xfId="0" applyFont="1" applyFill="1" applyBorder="1" applyAlignment="1">
      <alignment horizontal="center" wrapText="1"/>
    </xf>
    <xf numFmtId="0" fontId="2" fillId="4" borderId="15" xfId="0" applyFont="1" applyFill="1" applyBorder="1" applyAlignment="1">
      <alignment horizontal="center" wrapText="1"/>
    </xf>
    <xf numFmtId="0" fontId="2" fillId="0" borderId="0" xfId="0" applyFont="1" applyAlignment="1">
      <alignment horizontal="center" wrapText="1"/>
    </xf>
    <xf numFmtId="0" fontId="0" fillId="5" borderId="8" xfId="0" applyFill="1" applyBorder="1"/>
    <xf numFmtId="0" fontId="0" fillId="5" borderId="8" xfId="0" applyFill="1" applyBorder="1" applyAlignment="1">
      <alignment horizontal="left"/>
    </xf>
    <xf numFmtId="14" fontId="0" fillId="5" borderId="8" xfId="0" applyNumberFormat="1" applyFill="1" applyBorder="1" applyAlignment="1">
      <alignment horizontal="left"/>
    </xf>
    <xf numFmtId="2" fontId="0" fillId="5" borderId="8" xfId="0" applyNumberFormat="1" applyFill="1" applyBorder="1" applyAlignment="1">
      <alignment horizontal="right"/>
    </xf>
    <xf numFmtId="0" fontId="5" fillId="5" borderId="8" xfId="0" applyFont="1" applyFill="1" applyBorder="1"/>
    <xf numFmtId="0" fontId="4" fillId="5" borderId="8" xfId="0" applyFont="1" applyFill="1" applyBorder="1"/>
    <xf numFmtId="0" fontId="5" fillId="5" borderId="8" xfId="0" applyFont="1" applyFill="1" applyBorder="1" applyAlignment="1">
      <alignment horizontal="left"/>
    </xf>
    <xf numFmtId="14" fontId="5" fillId="5" borderId="8" xfId="0" applyNumberFormat="1" applyFont="1" applyFill="1" applyBorder="1" applyAlignment="1">
      <alignment horizontal="left"/>
    </xf>
    <xf numFmtId="1" fontId="5" fillId="5" borderId="8" xfId="0" applyNumberFormat="1" applyFont="1" applyFill="1" applyBorder="1"/>
    <xf numFmtId="0" fontId="4" fillId="5" borderId="8" xfId="0" applyFont="1" applyFill="1" applyBorder="1" applyAlignment="1">
      <alignment horizontal="left"/>
    </xf>
    <xf numFmtId="2" fontId="5" fillId="5" borderId="8" xfId="0" applyNumberFormat="1" applyFont="1" applyFill="1" applyBorder="1" applyAlignment="1">
      <alignment horizontal="right"/>
    </xf>
    <xf numFmtId="165" fontId="5" fillId="5" borderId="8" xfId="0" applyNumberFormat="1" applyFont="1" applyFill="1" applyBorder="1" applyAlignment="1">
      <alignment horizontal="left"/>
    </xf>
    <xf numFmtId="0" fontId="7" fillId="5" borderId="8" xfId="1" applyFont="1" applyFill="1" applyBorder="1"/>
    <xf numFmtId="14" fontId="4" fillId="5" borderId="8" xfId="0" applyNumberFormat="1" applyFont="1" applyFill="1" applyBorder="1" applyAlignment="1">
      <alignment horizontal="left"/>
    </xf>
    <xf numFmtId="2" fontId="4" fillId="5" borderId="8" xfId="0" applyNumberFormat="1" applyFont="1" applyFill="1" applyBorder="1" applyAlignment="1">
      <alignment horizontal="right"/>
    </xf>
    <xf numFmtId="164" fontId="4" fillId="5" borderId="8" xfId="0" applyNumberFormat="1" applyFont="1" applyFill="1" applyBorder="1"/>
    <xf numFmtId="0" fontId="5" fillId="5" borderId="8" xfId="0" applyFont="1" applyFill="1" applyBorder="1" applyAlignment="1">
      <alignment horizontal="right"/>
    </xf>
    <xf numFmtId="0" fontId="3" fillId="3" borderId="12" xfId="0" applyFont="1" applyFill="1" applyBorder="1" applyAlignment="1">
      <alignment horizontal="center" wrapText="1"/>
    </xf>
    <xf numFmtId="0" fontId="3" fillId="3" borderId="5" xfId="0" applyFont="1" applyFill="1" applyBorder="1" applyAlignment="1">
      <alignment horizontal="center" wrapText="1"/>
    </xf>
    <xf numFmtId="0" fontId="3" fillId="4" borderId="12" xfId="0" applyFont="1" applyFill="1" applyBorder="1" applyAlignment="1">
      <alignment horizontal="center" wrapText="1"/>
    </xf>
    <xf numFmtId="0" fontId="3" fillId="0" borderId="5" xfId="0" applyFont="1" applyBorder="1" applyAlignment="1">
      <alignment horizontal="center" wrapText="1"/>
    </xf>
    <xf numFmtId="0" fontId="2" fillId="0" borderId="8" xfId="0" applyFont="1" applyBorder="1" applyAlignment="1">
      <alignment horizontal="left"/>
    </xf>
    <xf numFmtId="14" fontId="1" fillId="0" borderId="9" xfId="0" applyNumberFormat="1" applyFont="1" applyBorder="1" applyAlignment="1">
      <alignment horizontal="left"/>
    </xf>
    <xf numFmtId="0" fontId="0" fillId="0" borderId="10" xfId="0" applyBorder="1" applyAlignment="1">
      <alignment horizontal="left"/>
    </xf>
    <xf numFmtId="0" fontId="0" fillId="0" borderId="11" xfId="0" applyBorder="1" applyAlignment="1">
      <alignment horizontal="left"/>
    </xf>
    <xf numFmtId="0" fontId="1" fillId="0" borderId="9" xfId="0" applyFont="1" applyBorder="1"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0" fontId="2" fillId="0" borderId="3" xfId="0" applyFont="1" applyBorder="1" applyAlignment="1">
      <alignment horizontal="left"/>
    </xf>
    <xf numFmtId="0" fontId="1" fillId="0" borderId="4" xfId="0" applyFont="1" applyBorder="1" applyAlignment="1">
      <alignment horizontal="left"/>
    </xf>
    <xf numFmtId="0" fontId="0" fillId="0" borderId="5" xfId="0" applyBorder="1" applyAlignment="1">
      <alignment horizontal="left"/>
    </xf>
    <xf numFmtId="0" fontId="0" fillId="0" borderId="6" xfId="0" applyBorder="1" applyAlignment="1">
      <alignment horizontal="left"/>
    </xf>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is/AppData/Local/Microsoft/Windows/Temporary%20Internet%20Files/IE/9VACESP9/Testbestand%20(hs).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sociaalfondstaxi.sharepoint.com/sites/OPOV2/Shared%20Documents/General/1.%20OPOV%20dossiers/A0381-2023%20%20Leerlingenvervoer%20Westland/Ontvangen/Werkbestand%20nieuw.xlsx" TargetMode="External"/><Relationship Id="rId1" Type="http://schemas.openxmlformats.org/officeDocument/2006/relationships/externalLinkPath" Target="Ontvangen/Werkbestand%20nieu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OWnieuw (2)"/>
      <sheetName val="Personeelsgegevens"/>
      <sheetName val="Data"/>
      <sheetName val="AOWnieuw"/>
      <sheetName val="AfasAdminSheet"/>
    </sheetNames>
    <sheetDataSet>
      <sheetData sheetId="0" refreshError="1"/>
      <sheetData sheetId="1" refreshError="1"/>
      <sheetData sheetId="2" refreshError="1">
        <row r="2">
          <cell r="A2">
            <v>1</v>
          </cell>
          <cell r="B2">
            <v>17533</v>
          </cell>
          <cell r="C2">
            <v>65</v>
          </cell>
          <cell r="D2">
            <v>0</v>
          </cell>
        </row>
        <row r="3">
          <cell r="A3">
            <v>17532</v>
          </cell>
          <cell r="B3">
            <v>17868</v>
          </cell>
          <cell r="C3">
            <v>65</v>
          </cell>
          <cell r="D3">
            <v>1</v>
          </cell>
        </row>
        <row r="4">
          <cell r="A4">
            <v>17867</v>
          </cell>
          <cell r="B4">
            <v>18203</v>
          </cell>
          <cell r="C4">
            <v>65</v>
          </cell>
          <cell r="D4">
            <v>2</v>
          </cell>
        </row>
        <row r="5">
          <cell r="A5">
            <v>18202</v>
          </cell>
          <cell r="B5">
            <v>18537</v>
          </cell>
          <cell r="C5">
            <v>65</v>
          </cell>
          <cell r="D5">
            <v>3</v>
          </cell>
        </row>
        <row r="6">
          <cell r="A6">
            <v>18536</v>
          </cell>
          <cell r="B6">
            <v>18841</v>
          </cell>
          <cell r="C6">
            <v>65</v>
          </cell>
          <cell r="D6">
            <v>5</v>
          </cell>
        </row>
        <row r="7">
          <cell r="A7">
            <v>18840</v>
          </cell>
          <cell r="B7">
            <v>19146</v>
          </cell>
          <cell r="C7">
            <v>65</v>
          </cell>
          <cell r="D7">
            <v>7</v>
          </cell>
        </row>
        <row r="8">
          <cell r="A8">
            <v>19145</v>
          </cell>
          <cell r="B8">
            <v>19450</v>
          </cell>
          <cell r="C8">
            <v>65</v>
          </cell>
          <cell r="D8">
            <v>9</v>
          </cell>
        </row>
        <row r="9">
          <cell r="A9">
            <v>19449</v>
          </cell>
          <cell r="B9">
            <v>19725</v>
          </cell>
          <cell r="C9">
            <v>66</v>
          </cell>
          <cell r="D9">
            <v>0</v>
          </cell>
        </row>
        <row r="10">
          <cell r="A10">
            <v>19724</v>
          </cell>
          <cell r="B10">
            <v>19998</v>
          </cell>
          <cell r="C10">
            <v>66</v>
          </cell>
          <cell r="D10">
            <v>3</v>
          </cell>
        </row>
        <row r="11">
          <cell r="A11">
            <v>19997</v>
          </cell>
          <cell r="B11">
            <v>20271</v>
          </cell>
          <cell r="C11">
            <v>66</v>
          </cell>
          <cell r="D11">
            <v>6</v>
          </cell>
        </row>
        <row r="12">
          <cell r="A12">
            <v>20270</v>
          </cell>
          <cell r="B12">
            <v>20546</v>
          </cell>
          <cell r="C12">
            <v>66</v>
          </cell>
          <cell r="D12">
            <v>9</v>
          </cell>
        </row>
        <row r="13">
          <cell r="A13">
            <v>20545</v>
          </cell>
          <cell r="B13">
            <v>20821</v>
          </cell>
          <cell r="C13">
            <v>67</v>
          </cell>
          <cell r="D13">
            <v>0</v>
          </cell>
        </row>
      </sheetData>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pgaveformulier Noot "/>
      <sheetName val=" Bewerkt opgave Noot"/>
      <sheetName val="AOWnieuw"/>
      <sheetName val="Flyer"/>
    </sheetNames>
    <sheetDataSet>
      <sheetData sheetId="0"/>
      <sheetData sheetId="1"/>
      <sheetData sheetId="2">
        <row r="1">
          <cell r="A1" t="str">
            <v>Na</v>
          </cell>
        </row>
        <row r="2">
          <cell r="A2">
            <v>1</v>
          </cell>
        </row>
        <row r="3">
          <cell r="A3">
            <v>17532</v>
          </cell>
        </row>
        <row r="4">
          <cell r="A4">
            <v>17867</v>
          </cell>
        </row>
        <row r="5">
          <cell r="A5">
            <v>18202</v>
          </cell>
        </row>
        <row r="6">
          <cell r="A6">
            <v>18536</v>
          </cell>
        </row>
        <row r="7">
          <cell r="A7">
            <v>18809</v>
          </cell>
        </row>
        <row r="8">
          <cell r="A8">
            <v>19084</v>
          </cell>
        </row>
        <row r="9">
          <cell r="A9">
            <v>19359</v>
          </cell>
        </row>
        <row r="10">
          <cell r="A10">
            <v>19602</v>
          </cell>
        </row>
        <row r="11">
          <cell r="A11">
            <v>19844</v>
          </cell>
        </row>
        <row r="12">
          <cell r="A12">
            <v>20089</v>
          </cell>
        </row>
      </sheetData>
      <sheetData sheetId="3"/>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9FB14-C14D-4977-B7C1-54B7A61A35CA}">
  <sheetPr>
    <pageSetUpPr fitToPage="1"/>
  </sheetPr>
  <dimension ref="A1:AL27"/>
  <sheetViews>
    <sheetView tabSelected="1" view="pageBreakPreview" topLeftCell="A20" zoomScale="70" zoomScaleNormal="70" zoomScaleSheetLayoutView="70" workbookViewId="0">
      <selection activeCell="G36" sqref="G36"/>
    </sheetView>
  </sheetViews>
  <sheetFormatPr defaultRowHeight="15" x14ac:dyDescent="0.25"/>
  <cols>
    <col min="1" max="1" width="16.28515625" customWidth="1"/>
    <col min="2" max="2" width="43.85546875" customWidth="1"/>
    <col min="3" max="3" width="32.5703125" customWidth="1"/>
    <col min="4" max="4" width="17" customWidth="1"/>
    <col min="5" max="5" width="18.7109375" customWidth="1"/>
    <col min="6" max="6" width="26.140625" customWidth="1"/>
    <col min="7" max="7" width="18.85546875" customWidth="1"/>
    <col min="8" max="8" width="15"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bestFit="1" customWidth="1"/>
    <col min="19" max="19" width="14" customWidth="1"/>
    <col min="20" max="20" width="11.5703125" customWidth="1"/>
    <col min="21" max="22" width="24.28515625" customWidth="1"/>
    <col min="26" max="26" width="9.140625" hidden="1" customWidth="1"/>
    <col min="27" max="27" width="11.85546875" hidden="1" customWidth="1"/>
    <col min="28" max="30" width="9.140625" hidden="1" customWidth="1"/>
  </cols>
  <sheetData>
    <row r="1" spans="1:22" ht="21.75" thickBot="1" x14ac:dyDescent="0.4">
      <c r="A1" s="37" t="s">
        <v>0</v>
      </c>
      <c r="B1" s="38"/>
      <c r="C1" s="38"/>
      <c r="D1" s="38"/>
      <c r="E1" s="38"/>
      <c r="F1" s="38"/>
      <c r="G1" s="38"/>
      <c r="H1" s="38"/>
      <c r="I1" s="38"/>
      <c r="J1" s="38"/>
      <c r="K1" s="38"/>
      <c r="L1" s="38"/>
      <c r="M1" s="38"/>
      <c r="N1" s="38"/>
      <c r="O1" s="38"/>
      <c r="P1" s="38"/>
      <c r="Q1" s="38"/>
      <c r="R1" s="38"/>
      <c r="S1" s="38"/>
      <c r="T1" s="38"/>
      <c r="U1" s="38"/>
      <c r="V1" s="38"/>
    </row>
    <row r="2" spans="1:22" s="1" customFormat="1" ht="21" x14ac:dyDescent="0.35">
      <c r="A2" s="39" t="s">
        <v>1</v>
      </c>
      <c r="B2" s="39"/>
      <c r="C2" s="40" t="s">
        <v>2</v>
      </c>
      <c r="D2" s="41"/>
      <c r="E2" s="41"/>
      <c r="F2" s="41"/>
      <c r="G2" s="41"/>
      <c r="H2" s="41"/>
      <c r="I2" s="41"/>
      <c r="J2" s="41"/>
      <c r="K2" s="41"/>
      <c r="L2" s="41"/>
      <c r="M2" s="41"/>
      <c r="N2" s="41"/>
      <c r="O2" s="41"/>
      <c r="P2" s="41"/>
      <c r="Q2" s="41"/>
      <c r="R2" s="41"/>
      <c r="S2" s="41"/>
      <c r="T2" s="41"/>
      <c r="U2" s="41"/>
      <c r="V2" s="42"/>
    </row>
    <row r="3" spans="1:22" s="1" customFormat="1" ht="21" x14ac:dyDescent="0.35">
      <c r="A3" s="32" t="s">
        <v>3</v>
      </c>
      <c r="B3" s="32"/>
      <c r="C3" s="36"/>
      <c r="D3" s="34"/>
      <c r="E3" s="34"/>
      <c r="F3" s="34"/>
      <c r="G3" s="34"/>
      <c r="H3" s="34"/>
      <c r="I3" s="34"/>
      <c r="J3" s="34"/>
      <c r="K3" s="34"/>
      <c r="L3" s="34"/>
      <c r="M3" s="34"/>
      <c r="N3" s="34"/>
      <c r="O3" s="34"/>
      <c r="P3" s="34"/>
      <c r="Q3" s="34"/>
      <c r="R3" s="34"/>
      <c r="S3" s="34"/>
      <c r="T3" s="34"/>
      <c r="U3" s="34"/>
      <c r="V3" s="35"/>
    </row>
    <row r="4" spans="1:22" s="1" customFormat="1" ht="21" x14ac:dyDescent="0.35">
      <c r="A4" s="32" t="s">
        <v>4</v>
      </c>
      <c r="B4" s="32"/>
      <c r="C4" s="36" t="s">
        <v>5</v>
      </c>
      <c r="D4" s="34"/>
      <c r="E4" s="34"/>
      <c r="F4" s="34"/>
      <c r="G4" s="34"/>
      <c r="H4" s="34"/>
      <c r="I4" s="34"/>
      <c r="J4" s="34"/>
      <c r="K4" s="34"/>
      <c r="L4" s="34"/>
      <c r="M4" s="34"/>
      <c r="N4" s="34"/>
      <c r="O4" s="34"/>
      <c r="P4" s="34"/>
      <c r="Q4" s="34"/>
      <c r="R4" s="34"/>
      <c r="S4" s="34"/>
      <c r="T4" s="34"/>
      <c r="U4" s="34"/>
      <c r="V4" s="35"/>
    </row>
    <row r="5" spans="1:22" s="1" customFormat="1" ht="21" x14ac:dyDescent="0.35">
      <c r="A5" s="32" t="s">
        <v>6</v>
      </c>
      <c r="B5" s="32"/>
      <c r="C5" s="36" t="s">
        <v>7</v>
      </c>
      <c r="D5" s="34"/>
      <c r="E5" s="34"/>
      <c r="F5" s="34"/>
      <c r="G5" s="34"/>
      <c r="H5" s="34"/>
      <c r="I5" s="34"/>
      <c r="J5" s="34"/>
      <c r="K5" s="34"/>
      <c r="L5" s="34"/>
      <c r="M5" s="34"/>
      <c r="N5" s="34"/>
      <c r="O5" s="34"/>
      <c r="P5" s="34"/>
      <c r="Q5" s="34"/>
      <c r="R5" s="34"/>
      <c r="S5" s="34"/>
      <c r="T5" s="34"/>
      <c r="U5" s="34"/>
      <c r="V5" s="35"/>
    </row>
    <row r="6" spans="1:22" s="1" customFormat="1" ht="21" x14ac:dyDescent="0.35">
      <c r="A6" s="32" t="s">
        <v>8</v>
      </c>
      <c r="B6" s="32"/>
      <c r="C6" s="33">
        <v>45644</v>
      </c>
      <c r="D6" s="34"/>
      <c r="E6" s="34"/>
      <c r="F6" s="34"/>
      <c r="G6" s="34"/>
      <c r="H6" s="34"/>
      <c r="I6" s="34"/>
      <c r="J6" s="34"/>
      <c r="K6" s="34"/>
      <c r="L6" s="34"/>
      <c r="M6" s="34"/>
      <c r="N6" s="34"/>
      <c r="O6" s="34"/>
      <c r="P6" s="34"/>
      <c r="Q6" s="34"/>
      <c r="R6" s="34"/>
      <c r="S6" s="34"/>
      <c r="T6" s="34"/>
      <c r="U6" s="34"/>
      <c r="V6" s="35"/>
    </row>
    <row r="7" spans="1:22" s="1" customFormat="1" ht="21" x14ac:dyDescent="0.35">
      <c r="A7" s="32" t="s">
        <v>9</v>
      </c>
      <c r="B7" s="32"/>
      <c r="C7" s="33">
        <v>45728</v>
      </c>
      <c r="D7" s="34"/>
      <c r="E7" s="34"/>
      <c r="F7" s="34"/>
      <c r="G7" s="34"/>
      <c r="H7" s="34"/>
      <c r="I7" s="34"/>
      <c r="J7" s="34"/>
      <c r="K7" s="34"/>
      <c r="L7" s="34"/>
      <c r="M7" s="34"/>
      <c r="N7" s="34"/>
      <c r="O7" s="34"/>
      <c r="P7" s="34"/>
      <c r="Q7" s="34"/>
      <c r="R7" s="34"/>
      <c r="S7" s="34"/>
      <c r="T7" s="34"/>
      <c r="U7" s="34"/>
      <c r="V7" s="35"/>
    </row>
    <row r="8" spans="1:22" s="1" customFormat="1" ht="21" x14ac:dyDescent="0.35">
      <c r="A8" s="32" t="s">
        <v>10</v>
      </c>
      <c r="B8" s="32"/>
      <c r="C8" s="33">
        <v>45749</v>
      </c>
      <c r="D8" s="34"/>
      <c r="E8" s="34"/>
      <c r="F8" s="34"/>
      <c r="G8" s="34"/>
      <c r="H8" s="34"/>
      <c r="I8" s="34"/>
      <c r="J8" s="34"/>
      <c r="K8" s="34"/>
      <c r="L8" s="34"/>
      <c r="M8" s="34"/>
      <c r="N8" s="34"/>
      <c r="O8" s="34"/>
      <c r="P8" s="34"/>
      <c r="Q8" s="34"/>
      <c r="R8" s="34"/>
      <c r="S8" s="34"/>
      <c r="T8" s="34"/>
      <c r="U8" s="34"/>
      <c r="V8" s="35"/>
    </row>
    <row r="9" spans="1:22" s="1" customFormat="1" ht="21" x14ac:dyDescent="0.35">
      <c r="A9" s="32" t="s">
        <v>11</v>
      </c>
      <c r="B9" s="32"/>
      <c r="C9" s="33">
        <v>45870</v>
      </c>
      <c r="D9" s="34"/>
      <c r="E9" s="34"/>
      <c r="F9" s="34"/>
      <c r="G9" s="34"/>
      <c r="H9" s="34"/>
      <c r="I9" s="34"/>
      <c r="J9" s="34"/>
      <c r="K9" s="34"/>
      <c r="L9" s="34"/>
      <c r="M9" s="34"/>
      <c r="N9" s="34"/>
      <c r="O9" s="34"/>
      <c r="P9" s="34"/>
      <c r="Q9" s="34"/>
      <c r="R9" s="34"/>
      <c r="S9" s="34"/>
      <c r="T9" s="34"/>
      <c r="U9" s="34"/>
      <c r="V9" s="35"/>
    </row>
    <row r="10" spans="1:22" s="1" customFormat="1" ht="21" x14ac:dyDescent="0.35">
      <c r="A10" s="32" t="s">
        <v>12</v>
      </c>
      <c r="B10" s="32"/>
      <c r="C10" s="36" t="s">
        <v>13</v>
      </c>
      <c r="D10" s="34"/>
      <c r="E10" s="34"/>
      <c r="F10" s="34"/>
      <c r="G10" s="34"/>
      <c r="H10" s="34"/>
      <c r="I10" s="34"/>
      <c r="J10" s="34"/>
      <c r="K10" s="34"/>
      <c r="L10" s="34"/>
      <c r="M10" s="34"/>
      <c r="N10" s="34"/>
      <c r="O10" s="34"/>
      <c r="P10" s="34"/>
      <c r="Q10" s="34"/>
      <c r="R10" s="34"/>
      <c r="S10" s="34"/>
      <c r="T10" s="34"/>
      <c r="U10" s="34"/>
      <c r="V10" s="35"/>
    </row>
    <row r="11" spans="1:22" s="3" customFormat="1" ht="16.5" customHeight="1" x14ac:dyDescent="0.3">
      <c r="A11" s="28" t="s">
        <v>14</v>
      </c>
      <c r="B11" s="29"/>
      <c r="C11" s="29"/>
      <c r="D11" s="29"/>
      <c r="E11" s="29"/>
      <c r="F11" s="29"/>
      <c r="G11" s="29"/>
      <c r="H11" s="29"/>
      <c r="I11" s="29"/>
      <c r="J11" s="29"/>
      <c r="K11" s="29"/>
      <c r="L11" s="2"/>
      <c r="M11" s="30" t="s">
        <v>15</v>
      </c>
      <c r="N11" s="31"/>
      <c r="O11" s="31"/>
      <c r="P11" s="31"/>
      <c r="Q11" s="31"/>
      <c r="R11" s="31"/>
      <c r="S11" s="31"/>
      <c r="T11" s="31"/>
      <c r="U11" s="31"/>
      <c r="V11" s="31"/>
    </row>
    <row r="12" spans="1:22" s="10" customFormat="1" ht="31.5" x14ac:dyDescent="0.25">
      <c r="A12" s="4" t="s">
        <v>16</v>
      </c>
      <c r="B12" s="5" t="s">
        <v>17</v>
      </c>
      <c r="C12" s="5" t="s">
        <v>18</v>
      </c>
      <c r="D12" s="5" t="s">
        <v>19</v>
      </c>
      <c r="E12" s="5" t="s">
        <v>20</v>
      </c>
      <c r="F12" s="5" t="s">
        <v>21</v>
      </c>
      <c r="G12" s="5" t="s">
        <v>22</v>
      </c>
      <c r="H12" s="5" t="s">
        <v>23</v>
      </c>
      <c r="I12" s="5" t="s">
        <v>24</v>
      </c>
      <c r="J12" s="5" t="s">
        <v>25</v>
      </c>
      <c r="K12" s="5" t="s">
        <v>26</v>
      </c>
      <c r="L12" s="6" t="s">
        <v>27</v>
      </c>
      <c r="M12" s="7" t="s">
        <v>28</v>
      </c>
      <c r="N12" s="8" t="s">
        <v>29</v>
      </c>
      <c r="O12" s="8" t="s">
        <v>30</v>
      </c>
      <c r="P12" s="8" t="s">
        <v>31</v>
      </c>
      <c r="Q12" s="8" t="s">
        <v>32</v>
      </c>
      <c r="R12" s="8" t="s">
        <v>33</v>
      </c>
      <c r="S12" s="8" t="s">
        <v>34</v>
      </c>
      <c r="T12" s="8" t="s">
        <v>35</v>
      </c>
      <c r="U12" s="9" t="s">
        <v>36</v>
      </c>
      <c r="V12" s="9" t="s">
        <v>37</v>
      </c>
    </row>
    <row r="13" spans="1:22" x14ac:dyDescent="0.25">
      <c r="A13" s="11"/>
      <c r="B13" s="11"/>
      <c r="C13" s="11"/>
      <c r="D13" s="11"/>
      <c r="E13" s="11"/>
      <c r="F13" s="12"/>
      <c r="G13" s="11"/>
      <c r="H13" s="13"/>
      <c r="I13" s="12">
        <v>151.13999999999999</v>
      </c>
      <c r="J13" s="11" t="s">
        <v>38</v>
      </c>
      <c r="K13" s="11">
        <v>80</v>
      </c>
      <c r="L13" s="11"/>
      <c r="M13" s="11">
        <v>23</v>
      </c>
      <c r="N13" s="11" t="s">
        <v>39</v>
      </c>
      <c r="O13" s="13">
        <v>45901</v>
      </c>
      <c r="P13" s="12">
        <v>3</v>
      </c>
      <c r="Q13" s="12">
        <v>3</v>
      </c>
      <c r="R13" s="13">
        <v>44781</v>
      </c>
      <c r="S13" s="11" t="s">
        <v>40</v>
      </c>
      <c r="T13" s="14" t="s">
        <v>41</v>
      </c>
      <c r="U13" s="11" t="s">
        <v>42</v>
      </c>
      <c r="V13" s="11" t="s">
        <v>5</v>
      </c>
    </row>
    <row r="14" spans="1:22" ht="15.75" x14ac:dyDescent="0.25">
      <c r="A14" s="15"/>
      <c r="B14" s="11"/>
      <c r="C14" s="16"/>
      <c r="D14" s="15"/>
      <c r="E14" s="15"/>
      <c r="F14" s="17"/>
      <c r="G14" s="15"/>
      <c r="H14" s="18"/>
      <c r="I14" s="12">
        <v>111.61</v>
      </c>
      <c r="J14" s="16" t="s">
        <v>38</v>
      </c>
      <c r="K14" s="11">
        <v>80</v>
      </c>
      <c r="L14" s="19"/>
      <c r="M14" s="15">
        <v>23</v>
      </c>
      <c r="N14" s="15" t="s">
        <v>43</v>
      </c>
      <c r="O14" s="20"/>
      <c r="P14" s="17">
        <v>3</v>
      </c>
      <c r="Q14" s="17">
        <v>3</v>
      </c>
      <c r="R14" s="18">
        <v>44856</v>
      </c>
      <c r="S14" s="15" t="s">
        <v>40</v>
      </c>
      <c r="T14" s="21">
        <v>15.63</v>
      </c>
      <c r="U14" s="15" t="s">
        <v>42</v>
      </c>
      <c r="V14" s="15" t="s">
        <v>5</v>
      </c>
    </row>
    <row r="15" spans="1:22" ht="15.75" x14ac:dyDescent="0.25">
      <c r="A15" s="15"/>
      <c r="B15" s="11"/>
      <c r="C15" s="16"/>
      <c r="D15" s="15"/>
      <c r="E15" s="15"/>
      <c r="F15" s="17"/>
      <c r="G15" s="15"/>
      <c r="H15" s="22"/>
      <c r="I15" s="12">
        <v>103.03</v>
      </c>
      <c r="J15" s="16" t="s">
        <v>38</v>
      </c>
      <c r="K15" s="11">
        <v>80</v>
      </c>
      <c r="L15" s="19"/>
      <c r="M15" s="15">
        <v>25</v>
      </c>
      <c r="N15" s="15" t="s">
        <v>43</v>
      </c>
      <c r="O15" s="20"/>
      <c r="P15" s="17">
        <v>2</v>
      </c>
      <c r="Q15" s="17">
        <v>8</v>
      </c>
      <c r="R15" s="22">
        <v>42968</v>
      </c>
      <c r="S15" s="15" t="s">
        <v>40</v>
      </c>
      <c r="T15" s="21">
        <v>17.21</v>
      </c>
      <c r="U15" s="15" t="s">
        <v>42</v>
      </c>
      <c r="V15" s="15" t="s">
        <v>5</v>
      </c>
    </row>
    <row r="16" spans="1:22" ht="15.75" x14ac:dyDescent="0.25">
      <c r="A16" s="15"/>
      <c r="B16" s="11"/>
      <c r="C16" s="16"/>
      <c r="D16" s="15"/>
      <c r="E16" s="15"/>
      <c r="F16" s="17"/>
      <c r="G16" s="15"/>
      <c r="H16" s="18"/>
      <c r="I16" s="12">
        <v>124.23</v>
      </c>
      <c r="J16" s="16" t="s">
        <v>38</v>
      </c>
      <c r="K16" s="11">
        <v>80</v>
      </c>
      <c r="L16" s="19"/>
      <c r="M16" s="15">
        <v>25</v>
      </c>
      <c r="N16" s="15" t="s">
        <v>43</v>
      </c>
      <c r="O16" s="20"/>
      <c r="P16" s="17">
        <v>2</v>
      </c>
      <c r="Q16" s="17">
        <v>8</v>
      </c>
      <c r="R16" s="18">
        <v>42968</v>
      </c>
      <c r="S16" s="15" t="s">
        <v>40</v>
      </c>
      <c r="T16" s="21">
        <v>16.579999999999998</v>
      </c>
      <c r="U16" s="15" t="s">
        <v>42</v>
      </c>
      <c r="V16" s="15" t="s">
        <v>5</v>
      </c>
    </row>
    <row r="17" spans="1:22" ht="15.75" x14ac:dyDescent="0.25">
      <c r="A17" s="15"/>
      <c r="B17" s="11"/>
      <c r="C17" s="16"/>
      <c r="D17" s="15"/>
      <c r="E17" s="15"/>
      <c r="F17" s="17"/>
      <c r="G17" s="15"/>
      <c r="H17" s="18"/>
      <c r="I17" s="12">
        <v>106.32</v>
      </c>
      <c r="J17" s="16" t="s">
        <v>38</v>
      </c>
      <c r="K17" s="11">
        <v>80</v>
      </c>
      <c r="L17" s="19"/>
      <c r="M17" s="15">
        <v>23</v>
      </c>
      <c r="N17" s="15" t="s">
        <v>43</v>
      </c>
      <c r="O17" s="20"/>
      <c r="P17" s="17">
        <v>4</v>
      </c>
      <c r="Q17" s="17">
        <v>5</v>
      </c>
      <c r="R17" s="18">
        <v>43871</v>
      </c>
      <c r="S17" s="15" t="s">
        <v>40</v>
      </c>
      <c r="T17" s="21">
        <v>15.63</v>
      </c>
      <c r="U17" s="15" t="s">
        <v>42</v>
      </c>
      <c r="V17" s="15" t="s">
        <v>5</v>
      </c>
    </row>
    <row r="18" spans="1:22" ht="15.75" x14ac:dyDescent="0.25">
      <c r="A18" s="16"/>
      <c r="B18" s="11"/>
      <c r="C18" s="16"/>
      <c r="D18" s="16"/>
      <c r="E18" s="16"/>
      <c r="F18" s="20"/>
      <c r="G18" s="23"/>
      <c r="H18" s="24"/>
      <c r="I18" s="12">
        <v>139.91999999999999</v>
      </c>
      <c r="J18" s="16" t="s">
        <v>38</v>
      </c>
      <c r="K18" s="11">
        <v>80</v>
      </c>
      <c r="L18" s="16"/>
      <c r="M18" s="16">
        <v>23</v>
      </c>
      <c r="N18" s="16" t="s">
        <v>43</v>
      </c>
      <c r="O18" s="20"/>
      <c r="P18" s="20">
        <v>1</v>
      </c>
      <c r="Q18" s="20">
        <v>4</v>
      </c>
      <c r="R18" s="24">
        <v>24184</v>
      </c>
      <c r="S18" s="16" t="s">
        <v>40</v>
      </c>
      <c r="T18" s="25">
        <v>15.63</v>
      </c>
      <c r="U18" s="26" t="s">
        <v>42</v>
      </c>
      <c r="V18" s="16" t="s">
        <v>5</v>
      </c>
    </row>
    <row r="19" spans="1:22" ht="15.75" x14ac:dyDescent="0.25">
      <c r="A19" s="15"/>
      <c r="B19" s="11"/>
      <c r="C19" s="16"/>
      <c r="D19" s="15"/>
      <c r="E19" s="15"/>
      <c r="F19" s="17"/>
      <c r="G19" s="15"/>
      <c r="H19" s="18"/>
      <c r="I19" s="12">
        <v>134.44</v>
      </c>
      <c r="J19" s="16" t="s">
        <v>38</v>
      </c>
      <c r="K19" s="11">
        <v>80</v>
      </c>
      <c r="L19" s="19"/>
      <c r="M19" s="15">
        <v>23</v>
      </c>
      <c r="N19" s="15" t="s">
        <v>43</v>
      </c>
      <c r="O19" s="20"/>
      <c r="P19" s="17">
        <v>2</v>
      </c>
      <c r="Q19" s="17">
        <v>2</v>
      </c>
      <c r="R19" s="18">
        <v>45152</v>
      </c>
      <c r="S19" s="15" t="s">
        <v>40</v>
      </c>
      <c r="T19" s="21">
        <v>15.63</v>
      </c>
      <c r="U19" s="15" t="s">
        <v>42</v>
      </c>
      <c r="V19" s="15" t="s">
        <v>5</v>
      </c>
    </row>
    <row r="20" spans="1:22" ht="15.75" x14ac:dyDescent="0.25">
      <c r="A20" s="15"/>
      <c r="B20" s="11"/>
      <c r="C20" s="16"/>
      <c r="D20" s="15"/>
      <c r="E20" s="15"/>
      <c r="F20" s="17"/>
      <c r="G20" s="15"/>
      <c r="H20" s="18"/>
      <c r="I20" s="12">
        <v>141.44999999999999</v>
      </c>
      <c r="J20" s="16" t="s">
        <v>38</v>
      </c>
      <c r="K20" s="11">
        <v>60</v>
      </c>
      <c r="L20" s="19"/>
      <c r="M20" s="15">
        <v>25</v>
      </c>
      <c r="N20" s="15" t="s">
        <v>43</v>
      </c>
      <c r="O20" s="20"/>
      <c r="P20" s="17">
        <v>2</v>
      </c>
      <c r="Q20" s="17">
        <v>8</v>
      </c>
      <c r="R20" s="18">
        <v>42968</v>
      </c>
      <c r="S20" s="15" t="s">
        <v>40</v>
      </c>
      <c r="T20" s="21">
        <v>16.579999999999998</v>
      </c>
      <c r="U20" s="15" t="s">
        <v>42</v>
      </c>
      <c r="V20" s="15" t="s">
        <v>44</v>
      </c>
    </row>
    <row r="21" spans="1:22" ht="15.75" x14ac:dyDescent="0.25">
      <c r="A21" s="15"/>
      <c r="B21" s="11"/>
      <c r="C21" s="16"/>
      <c r="D21" s="15"/>
      <c r="E21" s="15"/>
      <c r="F21" s="17"/>
      <c r="G21" s="15"/>
      <c r="H21" s="18"/>
      <c r="I21" s="12">
        <v>163.30000000000001</v>
      </c>
      <c r="J21" s="16" t="s">
        <v>38</v>
      </c>
      <c r="K21" s="11">
        <v>60</v>
      </c>
      <c r="L21" s="19"/>
      <c r="M21" s="15">
        <v>25</v>
      </c>
      <c r="N21" s="15" t="s">
        <v>43</v>
      </c>
      <c r="O21" s="20"/>
      <c r="P21" s="17">
        <v>1</v>
      </c>
      <c r="Q21" s="17">
        <v>8</v>
      </c>
      <c r="R21" s="18">
        <v>42968</v>
      </c>
      <c r="S21" s="15" t="s">
        <v>40</v>
      </c>
      <c r="T21" s="21">
        <v>17.21</v>
      </c>
      <c r="U21" s="15" t="s">
        <v>42</v>
      </c>
      <c r="V21" s="15" t="s">
        <v>5</v>
      </c>
    </row>
    <row r="22" spans="1:22" ht="15.75" x14ac:dyDescent="0.25">
      <c r="A22" s="15"/>
      <c r="B22" s="11"/>
      <c r="C22" s="16"/>
      <c r="D22" s="15"/>
      <c r="E22" s="15"/>
      <c r="F22" s="17"/>
      <c r="G22" s="15"/>
      <c r="H22" s="18"/>
      <c r="I22" s="12">
        <v>161.05000000000001</v>
      </c>
      <c r="J22" s="16" t="s">
        <v>38</v>
      </c>
      <c r="K22" s="11">
        <v>60</v>
      </c>
      <c r="L22" s="19"/>
      <c r="M22" s="15">
        <v>25</v>
      </c>
      <c r="N22" s="15" t="s">
        <v>43</v>
      </c>
      <c r="O22" s="20"/>
      <c r="P22" s="17">
        <v>3</v>
      </c>
      <c r="Q22" s="17">
        <v>8</v>
      </c>
      <c r="R22" s="18">
        <v>43060</v>
      </c>
      <c r="S22" s="15" t="s">
        <v>40</v>
      </c>
      <c r="T22" s="21">
        <v>16.579999999999998</v>
      </c>
      <c r="U22" s="15" t="s">
        <v>45</v>
      </c>
      <c r="V22" s="15" t="s">
        <v>5</v>
      </c>
    </row>
    <row r="23" spans="1:22" ht="15.75" x14ac:dyDescent="0.25">
      <c r="A23" s="15"/>
      <c r="B23" s="11"/>
      <c r="C23" s="16"/>
      <c r="D23" s="15"/>
      <c r="E23" s="15"/>
      <c r="F23" s="17"/>
      <c r="G23" s="15"/>
      <c r="H23" s="18"/>
      <c r="I23" s="12" t="s">
        <v>46</v>
      </c>
      <c r="J23" s="16" t="s">
        <v>38</v>
      </c>
      <c r="K23" s="11">
        <v>60</v>
      </c>
      <c r="L23" s="19"/>
      <c r="M23" s="15">
        <v>25</v>
      </c>
      <c r="N23" s="15" t="s">
        <v>43</v>
      </c>
      <c r="O23" s="18"/>
      <c r="P23" s="17">
        <v>1</v>
      </c>
      <c r="Q23" s="17">
        <v>11</v>
      </c>
      <c r="R23" s="18">
        <v>41719</v>
      </c>
      <c r="S23" s="15" t="s">
        <v>40</v>
      </c>
      <c r="T23" s="21" t="s">
        <v>47</v>
      </c>
      <c r="U23" s="15" t="s">
        <v>42</v>
      </c>
      <c r="V23" s="15" t="s">
        <v>44</v>
      </c>
    </row>
    <row r="24" spans="1:22" ht="15.75" x14ac:dyDescent="0.25">
      <c r="A24" s="15"/>
      <c r="B24" s="11"/>
      <c r="C24" s="16"/>
      <c r="D24" s="15"/>
      <c r="E24" s="15"/>
      <c r="F24" s="17"/>
      <c r="G24" s="15"/>
      <c r="H24" s="18"/>
      <c r="I24" s="12">
        <v>172.35</v>
      </c>
      <c r="J24" s="16" t="s">
        <v>38</v>
      </c>
      <c r="K24" s="11">
        <v>50</v>
      </c>
      <c r="L24" s="19"/>
      <c r="M24" s="15">
        <v>25</v>
      </c>
      <c r="N24" s="15" t="s">
        <v>43</v>
      </c>
      <c r="O24" s="20"/>
      <c r="P24" s="17">
        <v>1</v>
      </c>
      <c r="Q24" s="17">
        <v>6</v>
      </c>
      <c r="R24" s="18">
        <v>43617</v>
      </c>
      <c r="S24" s="15" t="s">
        <v>40</v>
      </c>
      <c r="T24" s="21">
        <v>17.21</v>
      </c>
      <c r="U24" s="15" t="s">
        <v>42</v>
      </c>
      <c r="V24" s="15" t="s">
        <v>5</v>
      </c>
    </row>
    <row r="25" spans="1:22" ht="15.75" x14ac:dyDescent="0.25">
      <c r="A25" s="15"/>
      <c r="B25" s="11"/>
      <c r="C25" s="16"/>
      <c r="D25" s="15"/>
      <c r="E25" s="15"/>
      <c r="F25" s="17"/>
      <c r="G25" s="15"/>
      <c r="H25" s="18"/>
      <c r="I25" s="12">
        <v>183.37</v>
      </c>
      <c r="J25" s="16" t="s">
        <v>38</v>
      </c>
      <c r="K25" s="11">
        <v>40</v>
      </c>
      <c r="L25" s="19"/>
      <c r="M25" s="15">
        <v>23</v>
      </c>
      <c r="N25" s="15" t="s">
        <v>43</v>
      </c>
      <c r="O25" s="20"/>
      <c r="P25" s="17">
        <v>3</v>
      </c>
      <c r="Q25" s="17">
        <v>6</v>
      </c>
      <c r="R25" s="18">
        <v>43709</v>
      </c>
      <c r="S25" s="15" t="s">
        <v>40</v>
      </c>
      <c r="T25" s="27">
        <v>15.94</v>
      </c>
      <c r="U25" s="15" t="s">
        <v>42</v>
      </c>
      <c r="V25" s="15" t="s">
        <v>5</v>
      </c>
    </row>
    <row r="26" spans="1:22" ht="15.75" x14ac:dyDescent="0.25">
      <c r="A26" s="16"/>
      <c r="B26" s="11"/>
      <c r="C26" s="16"/>
      <c r="D26" s="16"/>
      <c r="E26" s="16"/>
      <c r="F26" s="20"/>
      <c r="G26" s="23"/>
      <c r="H26" s="24"/>
      <c r="I26" s="12">
        <v>143.57</v>
      </c>
      <c r="J26" s="16" t="s">
        <v>38</v>
      </c>
      <c r="K26" s="11">
        <v>40</v>
      </c>
      <c r="L26" s="16"/>
      <c r="M26" s="16">
        <v>23</v>
      </c>
      <c r="N26" s="16" t="s">
        <v>43</v>
      </c>
      <c r="O26" s="20"/>
      <c r="P26" s="20">
        <v>5</v>
      </c>
      <c r="Q26" s="20">
        <v>6</v>
      </c>
      <c r="R26" s="24">
        <v>43739</v>
      </c>
      <c r="S26" s="16" t="s">
        <v>40</v>
      </c>
      <c r="T26" s="25">
        <v>15.94</v>
      </c>
      <c r="U26" s="26" t="s">
        <v>42</v>
      </c>
      <c r="V26" s="16" t="s">
        <v>5</v>
      </c>
    </row>
    <row r="27" spans="1:22" ht="15.75" x14ac:dyDescent="0.25">
      <c r="A27" s="15"/>
      <c r="B27" s="11"/>
      <c r="C27" s="16"/>
      <c r="D27" s="15"/>
      <c r="E27" s="15"/>
      <c r="F27" s="17"/>
      <c r="G27" s="15"/>
      <c r="H27" s="18"/>
      <c r="I27" s="12">
        <v>170.86</v>
      </c>
      <c r="J27" s="16" t="s">
        <v>38</v>
      </c>
      <c r="K27" s="11">
        <v>40</v>
      </c>
      <c r="L27" s="19"/>
      <c r="M27" s="15">
        <v>25</v>
      </c>
      <c r="N27" s="15" t="s">
        <v>43</v>
      </c>
      <c r="O27" s="18"/>
      <c r="P27" s="17">
        <v>1</v>
      </c>
      <c r="Q27" s="17">
        <v>6</v>
      </c>
      <c r="R27" s="18">
        <v>43617</v>
      </c>
      <c r="S27" s="15" t="s">
        <v>40</v>
      </c>
      <c r="T27" s="21">
        <v>17.21</v>
      </c>
      <c r="U27" s="15" t="s">
        <v>48</v>
      </c>
      <c r="V27" s="15" t="s">
        <v>5</v>
      </c>
    </row>
  </sheetData>
  <mergeCells count="21">
    <mergeCell ref="A4:B4"/>
    <mergeCell ref="C4:V4"/>
    <mergeCell ref="A1:V1"/>
    <mergeCell ref="A2:B2"/>
    <mergeCell ref="C2:V2"/>
    <mergeCell ref="A3:B3"/>
    <mergeCell ref="C3:V3"/>
    <mergeCell ref="A5:B5"/>
    <mergeCell ref="C5:V5"/>
    <mergeCell ref="A6:B6"/>
    <mergeCell ref="C6:V6"/>
    <mergeCell ref="A7:B7"/>
    <mergeCell ref="C7:V7"/>
    <mergeCell ref="A11:K11"/>
    <mergeCell ref="M11:V11"/>
    <mergeCell ref="A8:B8"/>
    <mergeCell ref="C8:V8"/>
    <mergeCell ref="A9:B9"/>
    <mergeCell ref="C9:V9"/>
    <mergeCell ref="A10:B10"/>
    <mergeCell ref="C10:V10"/>
  </mergeCells>
  <dataValidations count="21">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7397EB10-DB9F-4AD8-88E8-F329FA9DB5E1}"/>
    <dataValidation allowBlank="1" showInputMessage="1" showErrorMessage="1" prompt="Standplaats zijnde het vestigingsadres." sqref="U12:V12" xr:uid="{81E842CB-B6CB-4A8C-8435-644A3A8BD0FB}"/>
    <dataValidation allowBlank="1" showInputMessage="1" showErrorMessage="1" prompt="Gemiddeld aantal gewerkte uren (inclusief betaald verlof en ziekte) in de referte periode van 3 kalendermaanden direct voorafgaand aan de publicatiedatum van de aanbesteding." sqref="I12" xr:uid="{CD05604A-3FA4-48A7-A7E5-7E2AA645B501}"/>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160009CF-AFD6-4A49-ABCA-64896CF2365B}"/>
    <dataValidation allowBlank="1" showInputMessage="1" showErrorMessage="1" prompt="Aantal vakantiedagen, conform de laatste loonstrook of laatste vakantiekaart." sqref="M12" xr:uid="{01CFEF7C-DD59-47FE-8BEC-772B0D77CD05}"/>
    <dataValidation allowBlank="1" showInputMessage="1" showErrorMessage="1" prompt="Duur van het dienstverband: Bepaalde tijd of onbepaalde tijd." sqref="N12" xr:uid="{F37F1418-47F6-4DA7-87ED-A3980F0A80FE}"/>
    <dataValidation allowBlank="1" showInputMessage="1" showErrorMessage="1" prompt="Eindatum van de arbeidsovereenkomst bij een contract voor bepaalde tijd." sqref="O12" xr:uid="{9D4A63C3-EAE9-4792-B6F0-CCD0070B73AF}"/>
    <dataValidation allowBlank="1" showInputMessage="1" showErrorMessage="1" prompt="Aantal arbeidsovereenkomsten bij bepaalde tijd." sqref="P12" xr:uid="{FD2145A6-09A4-4429-ADCC-1F0EC19DFF30}"/>
    <dataValidation allowBlank="1" showInputMessage="1" showErrorMessage="1" prompt="Het aantal jaren welke relevant zijn voor het vaststellen van de transitievergoeding." sqref="Q12" xr:uid="{8B4B5972-6496-4DF5-A83C-80833B8E1646}"/>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617D2511-B1E0-4B31-9C9D-11C9602B6EFE}"/>
    <dataValidation allowBlank="1" showInputMessage="1" showErrorMessage="1" prompt="De functie van de werknemer." sqref="S12" xr:uid="{8C9851E5-C641-4C5E-89AC-7DE1862DA17A}"/>
    <dataValidation allowBlank="1" showInputMessage="1" showErrorMessage="1" prompt="Laatstverdiende bruto uurloon zoals deze van toepassing was op de publicatiedatum van deze aanbesteding conform de laatst verkregen loonstrook." sqref="T12" xr:uid="{A14A02CB-CCAD-4EEF-8BE9-B02A57364EAD}"/>
    <dataValidation allowBlank="1" showInputMessage="1" showErrorMessage="1" prompt="Voorletters van werknemer." sqref="A12" xr:uid="{62E3E80F-A34D-4875-8287-E6D697821E33}"/>
    <dataValidation allowBlank="1" showInputMessage="1" showErrorMessage="1" prompt="Achternaam van werknemer." sqref="B12" xr:uid="{7887C2FB-2690-4F4F-9727-A01AF829BA54}"/>
    <dataValidation allowBlank="1" showInputMessage="1" showErrorMessage="1" prompt="Adres van werknemer." sqref="C12" xr:uid="{8CD3D27E-CC08-43A0-B0FB-DC55344C317D}"/>
    <dataValidation allowBlank="1" showInputMessage="1" showErrorMessage="1" prompt="Postcode van werknemer." sqref="D12" xr:uid="{A014EC3D-AFE8-4570-8715-AC55290E8A31}"/>
    <dataValidation allowBlank="1" showInputMessage="1" showErrorMessage="1" prompt="Woonplaats van werknemer." sqref="E12" xr:uid="{286C5D42-5217-4147-95F4-ECEE05CABDC6}"/>
    <dataValidation allowBlank="1" showInputMessage="1" showErrorMessage="1" prompt="Telefoonnummer van werknemer." sqref="F12" xr:uid="{D2D1A157-6A97-4E5F-90F5-CF703ADFD16E}"/>
    <dataValidation allowBlank="1" showInputMessage="1" showErrorMessage="1" prompt="Emailadres van werknemer." sqref="G12" xr:uid="{48D05BF9-F37E-4758-9341-A17202A4AB11}"/>
    <dataValidation allowBlank="1" showInputMessage="1" showErrorMessage="1" prompt="Geboortedatum van werknemer." sqref="H12" xr:uid="{2E933E38-5A7E-4E50-9AFC-47E90FBFB54C}"/>
    <dataValidation allowBlank="1" showInputMessage="1" showErrorMessage="1" prompt="Werknemers of uitzendkrachten al dan niet vallend onder de werkingssfeer van de cao taxivervoer die ingezet worden op het aanbestede vervoerscontract." sqref="A11:K11" xr:uid="{D7BE80BB-CE71-46DE-B4C0-19F157220477}"/>
  </dataValidations>
  <pageMargins left="0.7" right="0.7" top="0.75" bottom="0.75" header="0.3" footer="0.3"/>
  <pageSetup paperSize="9" scale="1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0ba8502-67d7-42e4-ae0b-73ca056eb4da">
      <Terms xmlns="http://schemas.microsoft.com/office/infopath/2007/PartnerControls"/>
    </lcf76f155ced4ddcb4097134ff3c332f>
    <TaxCatchAll xmlns="36d5f687-a4ed-42ba-96fd-0583d94fa74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A3EEDCABDC89941A7C7DC5645FFA008" ma:contentTypeVersion="15" ma:contentTypeDescription="Een nieuw document maken." ma:contentTypeScope="" ma:versionID="d857d20bf0dd472e9cde21ab0bf7ddd9">
  <xsd:schema xmlns:xsd="http://www.w3.org/2001/XMLSchema" xmlns:xs="http://www.w3.org/2001/XMLSchema" xmlns:p="http://schemas.microsoft.com/office/2006/metadata/properties" xmlns:ns2="d0ba8502-67d7-42e4-ae0b-73ca056eb4da" xmlns:ns3="36d5f687-a4ed-42ba-96fd-0583d94fa74f" targetNamespace="http://schemas.microsoft.com/office/2006/metadata/properties" ma:root="true" ma:fieldsID="ab44952e9dda768c4f9d3eccd600a4e5" ns2:_="" ns3:_="">
    <xsd:import namespace="d0ba8502-67d7-42e4-ae0b-73ca056eb4da"/>
    <xsd:import namespace="36d5f687-a4ed-42ba-96fd-0583d94fa74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LengthInSeconds"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ba8502-67d7-42e4-ae0b-73ca056eb4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885b2989-7167-46d0-923c-ce87d9893982"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d5f687-a4ed-42ba-96fd-0583d94fa74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e83e0b0-352e-49bf-bd60-cac6bbc78460}" ma:internalName="TaxCatchAll" ma:showField="CatchAllData" ma:web="36d5f687-a4ed-42ba-96fd-0583d94fa74f">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267ACD-FA1A-42F2-A9C9-DB9DE2073249}">
  <ds:schemaRefs>
    <ds:schemaRef ds:uri="http://schemas.microsoft.com/office/2006/metadata/properties"/>
    <ds:schemaRef ds:uri="http://schemas.microsoft.com/office/infopath/2007/PartnerControls"/>
    <ds:schemaRef ds:uri="485190af-187f-424f-bfab-60cf8c84e211"/>
    <ds:schemaRef ds:uri="8d061471-d5a7-408f-907a-3da57ed01d61"/>
  </ds:schemaRefs>
</ds:datastoreItem>
</file>

<file path=customXml/itemProps2.xml><?xml version="1.0" encoding="utf-8"?>
<ds:datastoreItem xmlns:ds="http://schemas.openxmlformats.org/officeDocument/2006/customXml" ds:itemID="{A2E024E6-918A-41A8-B378-F06F829F3B58}">
  <ds:schemaRefs>
    <ds:schemaRef ds:uri="http://schemas.microsoft.com/sharepoint/v3/contenttype/forms"/>
  </ds:schemaRefs>
</ds:datastoreItem>
</file>

<file path=customXml/itemProps3.xml><?xml version="1.0" encoding="utf-8"?>
<ds:datastoreItem xmlns:ds="http://schemas.openxmlformats.org/officeDocument/2006/customXml" ds:itemID="{714E21AF-28D8-4A12-9356-249DFB29B0A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 Bewerkt opgave Noot</vt:lpstr>
      <vt:lpstr>' Bewerkt opgave Noot'!Afdrukbereik</vt:lpstr>
    </vt:vector>
  </TitlesOfParts>
  <Company>stichting Sociaal Fonds Mobiliteit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van Dam</dc:creator>
  <cp:lastModifiedBy>Rob van Dam</cp:lastModifiedBy>
  <dcterms:created xsi:type="dcterms:W3CDTF">2025-01-27T15:25:02Z</dcterms:created>
  <dcterms:modified xsi:type="dcterms:W3CDTF">2025-01-27T15:42:59Z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0x0101009A3EEDCABDC89941A7C7DC5645FFA008</vt:lpwstr>
  </property>
  <property fmtid="{D5CDD505-2E9C-101B-9397-08002B2CF9AE}" pid="3" name="MediaServiceImageTags">
    <vt:lpwstr/>
  </property>
</Properties>
</file>